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<sst xmlns="http://schemas.openxmlformats.org/spreadsheetml/2006/main" count="125" uniqueCount="123">
  <si>
    <t>№ п/п</t>
  </si>
  <si>
    <t>Код статьи</t>
  </si>
  <si>
    <t>Сумма</t>
  </si>
  <si>
    <t xml:space="preserve">                  ИСТОЧНИКИ ДОХОДОВ</t>
  </si>
  <si>
    <t>I.</t>
  </si>
  <si>
    <t>1.</t>
  </si>
  <si>
    <t>НАЛОГИ НА СОВОКУПНЫЙ ДОХОД</t>
  </si>
  <si>
    <t>1.1</t>
  </si>
  <si>
    <t>1.2</t>
  </si>
  <si>
    <t>Единый налог на вмененный доход для отдельных видов деятельности</t>
  </si>
  <si>
    <t>ШТРАФЫ, САНКЦИИ, ВОЗМЕЩЕНИЕ УЩЕРБА</t>
  </si>
  <si>
    <t>ИТОГО ДОХОДОВ</t>
  </si>
  <si>
    <t xml:space="preserve">                       Источники  доходов</t>
  </si>
  <si>
    <t xml:space="preserve">                                         МУНИЦИПАЛЬНЫЙ ОКРУГ  САМПСОНИЕВСКОЕ</t>
  </si>
  <si>
    <t xml:space="preserve">       МУНИЦИПАЛЬНОГО ОБРАЗОВАНИЯ</t>
  </si>
  <si>
    <t>1.1.2</t>
  </si>
  <si>
    <t>Прочие поступления от денежных взысканий (штрафов) и иных сумм в возмещение ущерба</t>
  </si>
  <si>
    <t xml:space="preserve">                                                        Приложение № 1</t>
  </si>
  <si>
    <t>БЕЗВОЗМЕЗДНЫЕ ПОСТУПЛЕНИЯ</t>
  </si>
  <si>
    <t>4</t>
  </si>
  <si>
    <t xml:space="preserve">            (тыс. руб)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</si>
  <si>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</si>
  <si>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</si>
  <si>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</si>
  <si>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</si>
  <si>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</si>
  <si>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</si>
  <si>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от компенсации затрат государства</t>
  </si>
  <si>
    <t xml:space="preserve">Прочие доходы от компенсации затрат государства </t>
  </si>
  <si>
    <t xml:space="preserve">000 1 16 00000 00 0000 000 </t>
  </si>
  <si>
    <t>БЕЗВОЗМЕЗДНЫЕ ПОСТУПЛЕНИЯ ОТ ДРУГИХБЮДЖЕТОВ БЮДЖЕТНОЙ СИСТЕМЫ РОССИЙСКОЙ ФЕДЕРАЦИИ</t>
  </si>
  <si>
    <t>1.1.1</t>
  </si>
  <si>
    <t>1.1.1.1</t>
  </si>
  <si>
    <t>1.1.1.2</t>
  </si>
  <si>
    <t>1.2.1</t>
  </si>
  <si>
    <t>1.2.2</t>
  </si>
  <si>
    <t>1.1.2.1</t>
  </si>
  <si>
    <t>1.1.2.2</t>
  </si>
  <si>
    <t>1.1.2.3</t>
  </si>
  <si>
    <t>Субвенции местным бюджетам на выполнение передаваемых полномочий субъектов Российской Федерации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</si>
  <si>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</si>
  <si>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</si>
  <si>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</si>
  <si>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1.3</t>
  </si>
  <si>
    <t>1.3.1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</si>
  <si>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</si>
  <si>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</si>
  <si>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>3</t>
  </si>
  <si>
    <t>3.1</t>
  </si>
  <si>
    <t>3.1.1</t>
  </si>
  <si>
    <t>3.1.1.1</t>
  </si>
  <si>
    <t>3.1.1.1.1</t>
  </si>
  <si>
    <t>4.1</t>
  </si>
  <si>
    <t>4.2</t>
  </si>
  <si>
    <t>4.2.1</t>
  </si>
  <si>
    <t>000 1 00 00000 00 0000000</t>
  </si>
  <si>
    <t>000 1 05 00000 00 0000000</t>
  </si>
  <si>
    <t>000 1 05 01000 00 0000110</t>
  </si>
  <si>
    <t>182 1 05 01010 01 0000110</t>
  </si>
  <si>
    <t>182 1 05 01011 01 0000110</t>
  </si>
  <si>
    <t>182 1 05 01012 01 0000110</t>
  </si>
  <si>
    <t>182 1 05 01020 01 0000110</t>
  </si>
  <si>
    <t>182 1 05 01021 01 0000110</t>
  </si>
  <si>
    <t xml:space="preserve">182 1 05 01022 01 0000110 </t>
  </si>
  <si>
    <t>000 1 05 02000 02 0000110</t>
  </si>
  <si>
    <t xml:space="preserve">182 1 05 02010 02 0000110 </t>
  </si>
  <si>
    <t>182 1 05 01050 01 0000110</t>
  </si>
  <si>
    <t xml:space="preserve">182 1 05 02020 02 0000110 </t>
  </si>
  <si>
    <t>000 1 05 04000 02 0000110</t>
  </si>
  <si>
    <t xml:space="preserve">182 1 05 04030 02 0000110 </t>
  </si>
  <si>
    <t>000 1 13 00000 00 0000000</t>
  </si>
  <si>
    <t xml:space="preserve">000 1 13 02000 00 0000130 </t>
  </si>
  <si>
    <t xml:space="preserve">000 1 13 02990 00 0000130 </t>
  </si>
  <si>
    <t xml:space="preserve">000 1 13 02993 03 0000130 </t>
  </si>
  <si>
    <t xml:space="preserve">867 1 13 02993 03 0100130 </t>
  </si>
  <si>
    <t>000 1 16 06000 01 0000140</t>
  </si>
  <si>
    <t>000 1 16 90000 00 0000140</t>
  </si>
  <si>
    <t>000 1 16 90030 03 0000140</t>
  </si>
  <si>
    <t>000 2 00 00000 00 0000000</t>
  </si>
  <si>
    <t>000 2 02 00000 00 0000000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</si>
  <si>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</si>
  <si>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</si>
  <si>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</si>
  <si>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</si>
  <si>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</si>
  <si>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</si>
  <si>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</si>
  <si>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</si>
  <si>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</si>
  <si>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</si>
  <si>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      </t>
  </si>
  <si>
    <t xml:space="preserve">Субвенции бюджетам бюджетной системы Российской Федерации </t>
  </si>
  <si>
    <t>6</t>
  </si>
  <si>
    <t>6.1.1</t>
  </si>
  <si>
    <t>6.1.1.1</t>
  </si>
  <si>
    <t>6.1.1.1.1</t>
  </si>
  <si>
    <t>6.1.1.1.1.1</t>
  </si>
  <si>
    <t>6.1.1.1.1.2</t>
  </si>
  <si>
    <t>6.1.2</t>
  </si>
  <si>
    <t>6.1.2.1</t>
  </si>
  <si>
    <t>6.1.2.1.1</t>
  </si>
  <si>
    <t>6.1.2.1.2</t>
  </si>
  <si>
    <t xml:space="preserve">                Санкт-Петербурга на 2019 год</t>
  </si>
  <si>
    <t>ДОХОДЫ ОТ ОКАЗАНИЯ ПЛАТНЫХ УСЛУГ И КОМПЕНСАЦИИ ЗАТРАТ ГОСУДАРСТВА</t>
  </si>
  <si>
    <t>000 2 02 30024 00 0000 150</t>
  </si>
  <si>
    <t xml:space="preserve">000 2 02 30000 00 0000 150 </t>
  </si>
  <si>
    <t xml:space="preserve">000 2 02 30027 00 0000 150 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</si>
  <si>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</si>
  <si>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 xml:space="preserve">000 2 02 30024 03 0000 150 </t>
  </si>
  <si>
    <t xml:space="preserve">000 2 02 30024 03 0100 150 </t>
  </si>
  <si>
    <t xml:space="preserve">000 2 02 30024 03 0200 150 </t>
  </si>
  <si>
    <t xml:space="preserve">000 2 02 30027 03 0000 150 </t>
  </si>
  <si>
    <t xml:space="preserve">000 2 02 30027 03 0100 150 </t>
  </si>
  <si>
    <t xml:space="preserve">000 2 02 30027 03 0200 150 </t>
  </si>
  <si>
    <r>
      <t xml:space="preserve">                         </t>
    </r>
    <r>
      <rPr>
        <sz val="10"/>
        <rFont val="Times New Roman"/>
        <family val="1"/>
      </rPr>
      <t xml:space="preserve">  к решению муниципального совета </t>
    </r>
  </si>
  <si>
    <t>МО Сампсониевское № 3-35 от 14.12.2018 г.</t>
  </si>
  <si>
    <t>000 2 02 10000 00 0000 150</t>
  </si>
  <si>
    <t>Дотации бюджетам системы Российской Федерации и муниципальных образований</t>
  </si>
  <si>
    <t>000 2 02 19999 00 0000 150</t>
  </si>
  <si>
    <t>Прочие дотации</t>
  </si>
  <si>
    <t>000 2 02 19999 03 0000 150</t>
  </si>
  <si>
    <t>Прочие дотации бюджетам внутригородских муниципальных образований городов федерального значения</t>
  </si>
  <si>
    <t xml:space="preserve">                          с изменениями от 30.08.2019 г. № 1-42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</si>
</sst>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Fill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8.75390625" style="3" customWidth="1"/>
    <col min="2" max="2" width="25.125" style="3" customWidth="1"/>
    <col min="3" max="3" width="46.375" style="5" customWidth="1"/>
    <col min="4" max="4" width="14.25390625" style="1" customWidth="1"/>
    <col min="5" max="10" width="9.125" style="1" customWidth="1"/>
  </cols>
  <sheetData>
    <row r="1" spans="3:4" ht="12.75">
      <c r="C1" s="6"/>
      <c r="D1" s="17" t="s">
        <v>17</v>
      </c>
    </row>
    <row r="2" spans="3:4" ht="15.75">
      <c r="C2" s="27" t="s">
        <v>114</v>
      </c>
      <c r="D2" s="33"/>
    </row>
    <row r="3" spans="3:4" ht="13.5">
      <c r="C3" s="36" t="s">
        <v>115</v>
      </c>
      <c r="D3" s="28"/>
    </row>
    <row r="4" spans="3:4" ht="12.75">
      <c r="C4" s="5" t="s">
        <v>122</v>
      </c>
      <c r="D4" s="18"/>
    </row>
    <row r="5" spans="2:4" ht="12.75">
      <c r="B5" s="23"/>
      <c r="C5" s="35"/>
      <c r="D5" s="18"/>
    </row>
    <row r="6" spans="2:8" ht="12.75">
      <c r="B6" s="4"/>
      <c r="C6" s="6" t="s">
        <v>3</v>
      </c>
      <c r="E6" s="2"/>
      <c r="F6" s="2"/>
      <c r="G6" s="2"/>
      <c r="H6" s="2"/>
    </row>
    <row r="7" spans="2:8" ht="12.75">
      <c r="B7" s="4"/>
      <c r="C7" s="6" t="s">
        <v>14</v>
      </c>
      <c r="E7" s="2"/>
      <c r="F7" s="2"/>
      <c r="G7" s="2"/>
      <c r="H7" s="2"/>
    </row>
    <row r="8" spans="2:8" ht="12.75">
      <c r="B8" s="4" t="s">
        <v>13</v>
      </c>
      <c r="C8" s="6"/>
      <c r="D8" s="2"/>
      <c r="E8" s="2"/>
      <c r="F8" s="2"/>
      <c r="G8" s="2"/>
      <c r="H8" s="2"/>
    </row>
    <row r="9" spans="2:8" ht="12.75" customHeight="1">
      <c r="B9" s="4"/>
      <c r="C9" s="6" t="s">
        <v>102</v>
      </c>
      <c r="D9" s="2"/>
      <c r="E9" s="2"/>
      <c r="F9" s="2"/>
      <c r="G9" s="2"/>
      <c r="H9" s="2"/>
    </row>
    <row r="10" spans="2:8" ht="12.75">
      <c r="B10" s="4"/>
      <c r="E10" s="2"/>
      <c r="F10" s="2"/>
      <c r="G10" s="2"/>
      <c r="H10" s="2"/>
    </row>
    <row r="11" ht="12.75">
      <c r="D11" s="2" t="s">
        <v>20</v>
      </c>
    </row>
    <row r="12" spans="1:4" ht="12.75">
      <c r="A12" s="8" t="s">
        <v>0</v>
      </c>
      <c r="B12" s="14" t="s">
        <v>1</v>
      </c>
      <c r="C12" s="9" t="s">
        <v>12</v>
      </c>
      <c r="D12" s="15" t="s">
        <v>2</v>
      </c>
    </row>
    <row r="13" spans="1:4" ht="12.75">
      <c r="A13" s="8" t="s">
        <v>4</v>
      </c>
      <c r="B13" s="8" t="s">
        <v>55</v>
      </c>
      <c r="C13" s="9" t="s">
        <v>40</v>
      </c>
      <c r="D13" s="16">
        <f>D14+D28+D33</f>
        <v>123568.70000000001</v>
      </c>
    </row>
    <row r="14" spans="1:4" ht="12.75">
      <c r="A14" s="8" t="s">
        <v>5</v>
      </c>
      <c r="B14" s="8" t="s">
        <v>56</v>
      </c>
      <c r="C14" s="9" t="s">
        <v>6</v>
      </c>
      <c r="D14" s="10">
        <f>D15+D23+D26</f>
        <v>116768.70000000001</v>
      </c>
    </row>
    <row r="15" spans="1:4" ht="25.5">
      <c r="A15" s="11" t="s">
        <v>7</v>
      </c>
      <c r="B15" s="8" t="s">
        <v>57</v>
      </c>
      <c r="C15" s="9" t="s">
        <v>41</v>
      </c>
      <c r="D15" s="10">
        <f>D17+D18+D20+D21+D22</f>
        <v>58766.8</v>
      </c>
    </row>
    <row r="16" spans="1:4" ht="38.25">
      <c r="A16" s="11" t="s">
        <v>31</v>
      </c>
      <c r="B16" s="8" t="s">
        <v>58</v>
      </c>
      <c r="C16" s="9" t="s">
        <v>22</v>
      </c>
      <c r="D16" s="10">
        <f>D17+D18</f>
        <v>30005.8</v>
      </c>
    </row>
    <row r="17" spans="1:4" ht="29.25" customHeight="1">
      <c r="A17" s="11" t="s">
        <v>32</v>
      </c>
      <c r="B17" s="11" t="s">
        <v>59</v>
      </c>
      <c r="C17" s="12" t="s">
        <v>22</v>
      </c>
      <c r="D17" s="13">
        <v>30000</v>
      </c>
    </row>
    <row r="18" spans="1:4" ht="39.75" customHeight="1">
      <c r="A18" s="11" t="s">
        <v>33</v>
      </c>
      <c r="B18" s="11" t="s">
        <v>60</v>
      </c>
      <c r="C18" s="12" t="s">
        <v>26</v>
      </c>
      <c r="D18" s="13">
        <v>5.8</v>
      </c>
    </row>
    <row r="19" spans="1:4" ht="39.75" customHeight="1">
      <c r="A19" s="11" t="s">
        <v>15</v>
      </c>
      <c r="B19" s="8" t="s">
        <v>61</v>
      </c>
      <c r="C19" s="9" t="s">
        <v>23</v>
      </c>
      <c r="D19" s="10">
        <f>D20+D21</f>
        <v>28261</v>
      </c>
    </row>
    <row r="20" spans="1:4" ht="73.5" customHeight="1">
      <c r="A20" s="11" t="s">
        <v>36</v>
      </c>
      <c r="B20" s="11" t="s">
        <v>62</v>
      </c>
      <c r="C20" s="29" t="s">
        <v>80</v>
      </c>
      <c r="D20" s="13">
        <v>28246</v>
      </c>
    </row>
    <row r="21" spans="1:4" ht="54" customHeight="1">
      <c r="A21" s="11" t="s">
        <v>37</v>
      </c>
      <c r="B21" s="11" t="s">
        <v>63</v>
      </c>
      <c r="C21" s="29" t="s">
        <v>24</v>
      </c>
      <c r="D21" s="13">
        <v>15</v>
      </c>
    </row>
    <row r="22" spans="1:4" ht="39" customHeight="1">
      <c r="A22" s="11" t="s">
        <v>38</v>
      </c>
      <c r="B22" s="11" t="s">
        <v>66</v>
      </c>
      <c r="C22" s="29" t="s">
        <v>81</v>
      </c>
      <c r="D22" s="13">
        <v>500</v>
      </c>
    </row>
    <row r="23" spans="1:4" ht="25.5">
      <c r="A23" s="11" t="s">
        <v>8</v>
      </c>
      <c r="B23" s="8" t="s">
        <v>64</v>
      </c>
      <c r="C23" s="9" t="s">
        <v>9</v>
      </c>
      <c r="D23" s="10">
        <f>D24+D25</f>
        <v>56501.9</v>
      </c>
    </row>
    <row r="24" spans="1:4" ht="33.75" customHeight="1">
      <c r="A24" s="11" t="s">
        <v>34</v>
      </c>
      <c r="B24" s="11" t="s">
        <v>65</v>
      </c>
      <c r="C24" s="12" t="s">
        <v>9</v>
      </c>
      <c r="D24" s="13">
        <v>56486.4</v>
      </c>
    </row>
    <row r="25" spans="1:4" ht="42" customHeight="1">
      <c r="A25" s="11" t="s">
        <v>35</v>
      </c>
      <c r="B25" s="11" t="s">
        <v>67</v>
      </c>
      <c r="C25" s="12" t="s">
        <v>25</v>
      </c>
      <c r="D25" s="13">
        <v>15.5</v>
      </c>
    </row>
    <row r="26" spans="1:4" ht="42" customHeight="1">
      <c r="A26" s="11" t="s">
        <v>43</v>
      </c>
      <c r="B26" s="38" t="s">
        <v>68</v>
      </c>
      <c r="C26" s="39" t="s">
        <v>42</v>
      </c>
      <c r="D26" s="10">
        <f>D27</f>
        <v>1500</v>
      </c>
    </row>
    <row r="27" spans="1:4" ht="49.5" customHeight="1">
      <c r="A27" s="11" t="s">
        <v>44</v>
      </c>
      <c r="B27" s="37" t="s">
        <v>69</v>
      </c>
      <c r="C27" s="29" t="s">
        <v>45</v>
      </c>
      <c r="D27" s="13">
        <v>1500</v>
      </c>
    </row>
    <row r="28" spans="1:10" s="7" customFormat="1" ht="25.5">
      <c r="A28" s="8" t="s">
        <v>47</v>
      </c>
      <c r="B28" s="20" t="s">
        <v>70</v>
      </c>
      <c r="C28" s="21" t="s">
        <v>103</v>
      </c>
      <c r="D28" s="22">
        <f>D29</f>
        <v>500</v>
      </c>
      <c r="E28" s="2"/>
      <c r="F28" s="2"/>
      <c r="G28" s="2"/>
      <c r="H28" s="2"/>
      <c r="I28" s="2"/>
      <c r="J28" s="2"/>
    </row>
    <row r="29" spans="1:10" s="7" customFormat="1" ht="12.75">
      <c r="A29" s="11" t="s">
        <v>48</v>
      </c>
      <c r="B29" s="20" t="s">
        <v>71</v>
      </c>
      <c r="C29" s="21" t="s">
        <v>27</v>
      </c>
      <c r="D29" s="22">
        <f>D30</f>
        <v>500</v>
      </c>
      <c r="E29" s="2"/>
      <c r="F29" s="2"/>
      <c r="G29" s="2"/>
      <c r="H29" s="2"/>
      <c r="I29" s="2"/>
      <c r="J29" s="2"/>
    </row>
    <row r="30" spans="1:10" s="7" customFormat="1" ht="12.75">
      <c r="A30" s="11" t="s">
        <v>49</v>
      </c>
      <c r="B30" s="34" t="s">
        <v>72</v>
      </c>
      <c r="C30" s="9" t="s">
        <v>28</v>
      </c>
      <c r="D30" s="22">
        <f>D31</f>
        <v>500</v>
      </c>
      <c r="E30" s="2"/>
      <c r="F30" s="2"/>
      <c r="G30" s="2"/>
      <c r="H30" s="2"/>
      <c r="I30" s="2"/>
      <c r="J30" s="2"/>
    </row>
    <row r="31" spans="1:10" s="7" customFormat="1" ht="38.25">
      <c r="A31" s="11" t="s">
        <v>50</v>
      </c>
      <c r="B31" s="32" t="s">
        <v>73</v>
      </c>
      <c r="C31" s="29" t="s">
        <v>46</v>
      </c>
      <c r="D31" s="19">
        <f>D32</f>
        <v>500</v>
      </c>
      <c r="E31" s="2"/>
      <c r="F31" s="2"/>
      <c r="G31" s="2"/>
      <c r="H31" s="2"/>
      <c r="I31" s="2"/>
      <c r="J31" s="2"/>
    </row>
    <row r="32" spans="1:10" s="7" customFormat="1" ht="89.25">
      <c r="A32" s="11" t="s">
        <v>51</v>
      </c>
      <c r="B32" s="32" t="s">
        <v>74</v>
      </c>
      <c r="C32" s="29" t="s">
        <v>82</v>
      </c>
      <c r="D32" s="19">
        <v>500</v>
      </c>
      <c r="E32" s="2"/>
      <c r="F32" s="2"/>
      <c r="G32" s="2"/>
      <c r="H32" s="2"/>
      <c r="I32" s="2"/>
      <c r="J32" s="2"/>
    </row>
    <row r="33" spans="1:10" s="7" customFormat="1" ht="12.75">
      <c r="A33" s="8" t="s">
        <v>19</v>
      </c>
      <c r="B33" s="30" t="s">
        <v>29</v>
      </c>
      <c r="C33" s="31" t="s">
        <v>10</v>
      </c>
      <c r="D33" s="10">
        <f>D34+D35</f>
        <v>6300</v>
      </c>
      <c r="E33" s="2"/>
      <c r="F33" s="2"/>
      <c r="G33" s="2"/>
      <c r="H33" s="2"/>
      <c r="I33" s="2"/>
      <c r="J33" s="2"/>
    </row>
    <row r="34" spans="1:4" ht="63.75">
      <c r="A34" s="11" t="s">
        <v>52</v>
      </c>
      <c r="B34" s="11" t="s">
        <v>75</v>
      </c>
      <c r="C34" s="29" t="s">
        <v>83</v>
      </c>
      <c r="D34" s="13">
        <v>300</v>
      </c>
    </row>
    <row r="35" spans="1:4" ht="30.75" customHeight="1">
      <c r="A35" s="11" t="s">
        <v>53</v>
      </c>
      <c r="B35" s="8" t="s">
        <v>76</v>
      </c>
      <c r="C35" s="31" t="s">
        <v>16</v>
      </c>
      <c r="D35" s="10">
        <f>D36</f>
        <v>6000</v>
      </c>
    </row>
    <row r="36" spans="1:4" ht="69" customHeight="1">
      <c r="A36" s="11" t="s">
        <v>54</v>
      </c>
      <c r="B36" s="11" t="s">
        <v>77</v>
      </c>
      <c r="C36" s="29" t="s">
        <v>84</v>
      </c>
      <c r="D36" s="13">
        <v>6000</v>
      </c>
    </row>
    <row r="37" spans="1:4" ht="12.75">
      <c r="A37" s="8" t="s">
        <v>92</v>
      </c>
      <c r="B37" s="8" t="s">
        <v>78</v>
      </c>
      <c r="C37" s="9" t="s">
        <v>18</v>
      </c>
      <c r="D37" s="10">
        <f>D38</f>
        <v>9893.300000000001</v>
      </c>
    </row>
    <row r="38" spans="1:4" ht="38.25">
      <c r="A38" s="8"/>
      <c r="B38" s="8" t="s">
        <v>79</v>
      </c>
      <c r="C38" s="9" t="s">
        <v>30</v>
      </c>
      <c r="D38" s="10">
        <f>D42+D39</f>
        <v>9893.300000000001</v>
      </c>
    </row>
    <row r="39" spans="1:4" ht="29.25" customHeight="1">
      <c r="A39" s="8"/>
      <c r="B39" s="8" t="s">
        <v>116</v>
      </c>
      <c r="C39" s="9" t="s">
        <v>117</v>
      </c>
      <c r="D39" s="10">
        <f>D40</f>
        <v>415.2</v>
      </c>
    </row>
    <row r="40" spans="1:4" ht="12.75">
      <c r="A40" s="8"/>
      <c r="B40" s="8" t="s">
        <v>118</v>
      </c>
      <c r="C40" s="9" t="s">
        <v>119</v>
      </c>
      <c r="D40" s="10">
        <f>D41</f>
        <v>415.2</v>
      </c>
    </row>
    <row r="41" spans="1:4" ht="36.75" customHeight="1">
      <c r="A41" s="8"/>
      <c r="B41" s="11" t="s">
        <v>120</v>
      </c>
      <c r="C41" s="12" t="s">
        <v>121</v>
      </c>
      <c r="D41" s="13">
        <v>415.2</v>
      </c>
    </row>
    <row r="42" spans="1:4" ht="30" customHeight="1">
      <c r="A42" s="11" t="s">
        <v>93</v>
      </c>
      <c r="B42" s="41" t="s">
        <v>105</v>
      </c>
      <c r="C42" s="31" t="s">
        <v>91</v>
      </c>
      <c r="D42" s="10">
        <f>D43+D47</f>
        <v>9478.1</v>
      </c>
    </row>
    <row r="43" spans="1:4" ht="38.25">
      <c r="A43" s="11" t="s">
        <v>94</v>
      </c>
      <c r="B43" s="41" t="s">
        <v>104</v>
      </c>
      <c r="C43" s="31" t="s">
        <v>39</v>
      </c>
      <c r="D43" s="10">
        <f>D44</f>
        <v>1827.1000000000001</v>
      </c>
    </row>
    <row r="44" spans="1:4" ht="65.25" customHeight="1">
      <c r="A44" s="11" t="s">
        <v>95</v>
      </c>
      <c r="B44" s="15" t="s">
        <v>108</v>
      </c>
      <c r="C44" s="31" t="s">
        <v>89</v>
      </c>
      <c r="D44" s="10">
        <f>D45+D46</f>
        <v>1827.1000000000001</v>
      </c>
    </row>
    <row r="45" spans="1:4" ht="63.75">
      <c r="A45" s="3" t="s">
        <v>96</v>
      </c>
      <c r="B45" s="40" t="s">
        <v>109</v>
      </c>
      <c r="C45" s="29" t="s">
        <v>85</v>
      </c>
      <c r="D45" s="13">
        <v>1819.9</v>
      </c>
    </row>
    <row r="46" spans="1:4" ht="96.75" customHeight="1">
      <c r="A46" s="11" t="s">
        <v>97</v>
      </c>
      <c r="B46" s="40" t="s">
        <v>110</v>
      </c>
      <c r="C46" s="29" t="s">
        <v>86</v>
      </c>
      <c r="D46" s="13">
        <v>7.2</v>
      </c>
    </row>
    <row r="47" spans="1:6" ht="38.25">
      <c r="A47" s="11" t="s">
        <v>98</v>
      </c>
      <c r="B47" s="41" t="s">
        <v>106</v>
      </c>
      <c r="C47" s="31" t="s">
        <v>107</v>
      </c>
      <c r="D47" s="10">
        <f>D48</f>
        <v>7651</v>
      </c>
      <c r="F47" s="1" t="s">
        <v>90</v>
      </c>
    </row>
    <row r="48" spans="1:4" ht="44.25" customHeight="1">
      <c r="A48" s="11" t="s">
        <v>99</v>
      </c>
      <c r="B48" s="41" t="s">
        <v>111</v>
      </c>
      <c r="C48" s="31" t="s">
        <v>87</v>
      </c>
      <c r="D48" s="10">
        <f>D49+D50</f>
        <v>7651</v>
      </c>
    </row>
    <row r="49" spans="1:4" ht="51">
      <c r="A49" s="11" t="s">
        <v>100</v>
      </c>
      <c r="B49" s="40" t="s">
        <v>112</v>
      </c>
      <c r="C49" s="29" t="s">
        <v>21</v>
      </c>
      <c r="D49" s="13">
        <v>5349</v>
      </c>
    </row>
    <row r="50" spans="1:4" ht="51">
      <c r="A50" s="11" t="s">
        <v>101</v>
      </c>
      <c r="B50" s="40" t="s">
        <v>113</v>
      </c>
      <c r="C50" s="29" t="s">
        <v>88</v>
      </c>
      <c r="D50" s="13">
        <v>2302</v>
      </c>
    </row>
    <row r="51" spans="1:4" ht="12.75">
      <c r="A51" s="11"/>
      <c r="B51" s="11"/>
      <c r="C51" s="9" t="s">
        <v>11</v>
      </c>
      <c r="D51" s="10">
        <f>D13+D38</f>
        <v>133462</v>
      </c>
    </row>
    <row r="57" spans="1:4" ht="12.75">
      <c r="A57" s="24"/>
      <c r="B57" s="24"/>
      <c r="C57" s="25"/>
      <c r="D57" s="26"/>
    </row>
    <row r="58" spans="1:4" ht="12.75">
      <c r="A58" s="24"/>
      <c r="B58" s="24"/>
      <c r="C58" s="25"/>
      <c r="D58" s="26"/>
    </row>
    <row r="59" spans="1:4" ht="12.75">
      <c r="A59" s="24"/>
      <c r="B59" s="24"/>
      <c r="C59" s="25"/>
      <c r="D59" s="26"/>
    </row>
    <row r="60" spans="1:4" ht="12.75">
      <c r="A60" s="24"/>
      <c r="B60" s="24"/>
      <c r="C60" s="25"/>
      <c r="D60" s="26"/>
    </row>
    <row r="61" spans="1:4" ht="12.75">
      <c r="A61" s="24"/>
      <c r="B61" s="24"/>
      <c r="C61" s="25"/>
      <c r="D61" s="26"/>
    </row>
    <row r="62" spans="1:4" ht="12.75">
      <c r="A62" s="24"/>
      <c r="B62" s="24"/>
      <c r="C62" s="25"/>
      <c r="D62" s="26"/>
    </row>
    <row r="63" spans="1:4" ht="12.75">
      <c r="A63" s="24"/>
      <c r="B63" s="24"/>
      <c r="C63" s="25"/>
      <c r="D63" s="26"/>
    </row>
    <row r="64" spans="1:4" ht="12.75">
      <c r="A64" s="24"/>
      <c r="B64" s="24"/>
      <c r="C64" s="25"/>
      <c r="D64" s="26"/>
    </row>
    <row r="65" spans="1:4" ht="12.75">
      <c r="A65" s="24"/>
      <c r="B65" s="24"/>
      <c r="C65" s="25"/>
      <c r="D65" s="26"/>
    </row>
    <row r="66" spans="1:4" ht="12.75">
      <c r="A66" s="24"/>
      <c r="B66" s="24"/>
      <c r="C66" s="25"/>
      <c r="D66" s="26"/>
    </row>
    <row r="67" spans="1:4" ht="12.75">
      <c r="A67" s="24"/>
      <c r="B67" s="24"/>
      <c r="C67" s="25"/>
      <c r="D67" s="26"/>
    </row>
    <row r="68" spans="1:4" ht="12.75">
      <c r="A68" s="24"/>
      <c r="B68" s="24"/>
      <c r="C68" s="25"/>
      <c r="D68" s="26"/>
    </row>
    <row r="69" spans="1:4" ht="12.75">
      <c r="A69" s="24"/>
      <c r="B69" s="24"/>
      <c r="C69" s="25"/>
      <c r="D69" s="26"/>
    </row>
    <row r="70" spans="1:4" ht="12.75">
      <c r="A70" s="24"/>
      <c r="B70" s="24"/>
      <c r="C70" s="25"/>
      <c r="D70" s="26"/>
    </row>
    <row r="71" spans="1:4" ht="12.75">
      <c r="A71" s="24"/>
      <c r="B71" s="24"/>
      <c r="C71" s="25"/>
      <c r="D71" s="26"/>
    </row>
    <row r="72" spans="1:4" ht="12.75">
      <c r="A72" s="24"/>
      <c r="B72" s="24"/>
      <c r="C72" s="25"/>
      <c r="D72" s="26"/>
    </row>
    <row r="73" spans="1:4" ht="12.75">
      <c r="A73" s="24"/>
      <c r="B73" s="24"/>
      <c r="C73" s="25"/>
      <c r="D73" s="26"/>
    </row>
    <row r="74" spans="1:4" ht="12.75">
      <c r="A74" s="24"/>
      <c r="B74" s="24"/>
      <c r="C74" s="25"/>
      <c r="D74" s="26"/>
    </row>
    <row r="75" spans="1:4" ht="12.75">
      <c r="A75" s="24"/>
      <c r="B75" s="24"/>
      <c r="C75" s="25"/>
      <c r="D75" s="26"/>
    </row>
    <row r="76" spans="1:4" ht="12.75">
      <c r="A76" s="24"/>
      <c r="B76" s="24"/>
      <c r="C76" s="25"/>
      <c r="D76" s="26"/>
    </row>
    <row r="77" spans="1:4" ht="12.75">
      <c r="A77" s="24"/>
      <c r="B77" s="24"/>
      <c r="C77" s="25"/>
      <c r="D77" s="26"/>
    </row>
    <row r="78" spans="1:4" ht="12.75">
      <c r="A78" s="24"/>
      <c r="B78" s="24"/>
      <c r="C78" s="25"/>
      <c r="D78" s="26"/>
    </row>
    <row r="79" spans="1:4" ht="12.75">
      <c r="A79" s="24"/>
      <c r="B79" s="24"/>
      <c r="C79" s="25"/>
      <c r="D79" s="26"/>
    </row>
    <row r="80" spans="1:4" ht="12.75">
      <c r="A80" s="24"/>
      <c r="B80" s="24"/>
      <c r="C80" s="25"/>
      <c r="D80" s="26"/>
    </row>
    <row r="81" spans="1:4" ht="12.75">
      <c r="A81" s="24"/>
      <c r="B81" s="24"/>
      <c r="C81" s="25"/>
      <c r="D81" s="26"/>
    </row>
    <row r="82" spans="1:4" ht="12.75">
      <c r="A82" s="24"/>
      <c r="B82" s="24"/>
      <c r="C82" s="25"/>
      <c r="D82" s="26"/>
    </row>
    <row r="83" spans="1:4" ht="12.75">
      <c r="A83" s="24"/>
      <c r="B83" s="24"/>
      <c r="C83" s="25"/>
      <c r="D83" s="26"/>
    </row>
    <row r="84" spans="1:4" ht="12.75">
      <c r="A84" s="24"/>
      <c r="B84" s="24"/>
      <c r="C84" s="25"/>
      <c r="D84" s="26"/>
    </row>
    <row r="85" spans="1:4" ht="12.75">
      <c r="A85" s="24"/>
      <c r="B85" s="24"/>
      <c r="C85" s="25"/>
      <c r="D85" s="26"/>
    </row>
    <row r="86" spans="1:4" ht="12.75">
      <c r="A86" s="24"/>
      <c r="B86" s="24"/>
      <c r="C86" s="25"/>
      <c r="D86" s="26"/>
    </row>
    <row r="87" spans="1:4" ht="12.75">
      <c r="A87" s="24"/>
      <c r="B87" s="24"/>
      <c r="C87" s="25"/>
      <c r="D87" s="26"/>
    </row>
    <row r="88" spans="1:4" ht="12.75">
      <c r="A88" s="24"/>
      <c r="B88" s="24"/>
      <c r="C88" s="25"/>
      <c r="D88" s="26"/>
    </row>
    <row r="89" spans="1:4" ht="12.75">
      <c r="A89" s="24"/>
      <c r="B89" s="24"/>
      <c r="C89" s="25"/>
      <c r="D89" s="26"/>
    </row>
    <row r="90" spans="1:4" ht="12.75">
      <c r="A90" s="24"/>
      <c r="B90" s="24"/>
      <c r="C90" s="25"/>
      <c r="D90" s="26"/>
    </row>
    <row r="91" spans="1:4" ht="12.75">
      <c r="A91" s="24"/>
      <c r="B91" s="24"/>
      <c r="C91" s="25"/>
      <c r="D91" s="26"/>
    </row>
    <row r="92" spans="1:4" ht="12.75">
      <c r="A92" s="24"/>
      <c r="B92" s="24"/>
      <c r="C92" s="25"/>
      <c r="D92" s="26"/>
    </row>
    <row r="93" spans="1:4" ht="12.75">
      <c r="A93" s="24"/>
      <c r="B93" s="24"/>
      <c r="C93" s="25"/>
      <c r="D93" s="26"/>
    </row>
    <row r="94" spans="1:4" ht="12.75">
      <c r="A94" s="24"/>
      <c r="B94" s="24"/>
      <c r="C94" s="25"/>
      <c r="D94" s="26"/>
    </row>
    <row r="95" spans="1:4" ht="12.75">
      <c r="A95" s="24"/>
      <c r="B95" s="24"/>
      <c r="C95" s="25"/>
      <c r="D95" s="26"/>
    </row>
    <row r="96" spans="1:4" ht="12.75">
      <c r="A96" s="24"/>
      <c r="B96" s="24"/>
      <c r="C96" s="25"/>
      <c r="D96" s="26"/>
    </row>
    <row r="97" spans="1:4" ht="12.75">
      <c r="A97" s="24"/>
      <c r="B97" s="24"/>
      <c r="C97" s="25"/>
      <c r="D97" s="26"/>
    </row>
    <row r="98" spans="1:4" ht="12.75">
      <c r="A98" s="24"/>
      <c r="B98" s="24"/>
      <c r="C98" s="25"/>
      <c r="D98" s="26"/>
    </row>
    <row r="99" spans="1:4" ht="12.75">
      <c r="A99" s="24"/>
      <c r="B99" s="24"/>
      <c r="C99" s="25"/>
      <c r="D99" s="26"/>
    </row>
    <row r="100" spans="1:4" ht="12.75">
      <c r="A100" s="24"/>
      <c r="B100" s="24"/>
      <c r="C100" s="25"/>
      <c r="D100" s="26"/>
    </row>
    <row r="101" spans="1:4" ht="12.75">
      <c r="A101" s="24"/>
      <c r="B101" s="24"/>
      <c r="C101" s="25"/>
      <c r="D101" s="26"/>
    </row>
    <row r="102" spans="1:4" ht="12.75">
      <c r="A102" s="24"/>
      <c r="B102" s="24"/>
      <c r="C102" s="25"/>
      <c r="D102" s="26"/>
    </row>
    <row r="103" spans="1:4" ht="12.75">
      <c r="A103" s="24"/>
      <c r="B103" s="24"/>
      <c r="C103" s="25"/>
      <c r="D103" s="26"/>
    </row>
    <row r="104" spans="1:4" ht="12.75">
      <c r="A104" s="24"/>
      <c r="B104" s="24"/>
      <c r="C104" s="25"/>
      <c r="D104" s="26"/>
    </row>
    <row r="105" spans="1:4" ht="12.75">
      <c r="A105" s="24"/>
      <c r="B105" s="24"/>
      <c r="C105" s="25"/>
      <c r="D105" s="26"/>
    </row>
    <row r="106" spans="1:4" ht="12.75">
      <c r="A106" s="24"/>
      <c r="B106" s="24"/>
      <c r="C106" s="25"/>
      <c r="D106" s="26"/>
    </row>
    <row r="107" spans="1:4" ht="12.75">
      <c r="A107" s="24"/>
      <c r="B107" s="24"/>
      <c r="C107" s="25"/>
      <c r="D107" s="26"/>
    </row>
    <row r="108" spans="1:4" ht="12.75">
      <c r="A108" s="24"/>
      <c r="B108" s="24"/>
      <c r="C108" s="25"/>
      <c r="D108" s="26"/>
    </row>
    <row r="109" spans="1:4" ht="12.75">
      <c r="A109" s="24"/>
      <c r="B109" s="24"/>
      <c r="C109" s="25"/>
      <c r="D109" s="26"/>
    </row>
    <row r="110" spans="1:4" ht="12.75">
      <c r="A110" s="24"/>
      <c r="B110" s="24"/>
      <c r="C110" s="25"/>
      <c r="D110" s="26"/>
    </row>
    <row r="111" spans="1:4" ht="12.75">
      <c r="A111" s="24"/>
      <c r="B111" s="24"/>
      <c r="C111" s="25"/>
      <c r="D111" s="26"/>
    </row>
    <row r="112" spans="1:4" ht="12.75">
      <c r="A112" s="24"/>
      <c r="B112" s="24"/>
      <c r="C112" s="25"/>
      <c r="D112" s="26"/>
    </row>
    <row r="113" spans="1:4" ht="12.75">
      <c r="A113" s="24"/>
      <c r="B113" s="24"/>
      <c r="C113" s="25"/>
      <c r="D113" s="26"/>
    </row>
    <row r="114" spans="1:4" ht="12.75">
      <c r="A114" s="24"/>
      <c r="B114" s="24"/>
      <c r="C114" s="25"/>
      <c r="D114" s="26"/>
    </row>
    <row r="115" spans="1:4" ht="12.75">
      <c r="A115" s="24"/>
      <c r="B115" s="24"/>
      <c r="C115" s="25"/>
      <c r="D115" s="26"/>
    </row>
    <row r="116" spans="1:4" ht="12.75">
      <c r="A116" s="24"/>
      <c r="B116" s="24"/>
      <c r="C116" s="25"/>
      <c r="D116" s="26"/>
    </row>
    <row r="117" spans="1:4" ht="12.75">
      <c r="A117" s="24"/>
      <c r="B117" s="24"/>
      <c r="C117" s="25"/>
      <c r="D117" s="26"/>
    </row>
    <row r="118" spans="1:4" ht="12.75">
      <c r="A118" s="24"/>
      <c r="B118" s="24"/>
      <c r="C118" s="25"/>
      <c r="D118" s="26"/>
    </row>
  </sheetData>
  <sheetProtection/>
  <printOptions/>
  <pageMargins left="0.45" right="0.42" top="0.54" bottom="0.4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2018-12-18T13:22:59Z</cp:lastPrinted>
  <dcterms:created xsi:type="dcterms:W3CDTF">2005-02-16T10:04:39Z</dcterms:created>
  <dcterms:modified xsi:type="dcterms:W3CDTF">2019-08-30T12:40:04Z</dcterms:modified>
  <cp:category/>
  <cp:version/>
  <cp:contentType/>
  <cp:contentStatus/>
</cp:coreProperties>
</file>